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150082ea0ffbfd3/Documenti/personale/CapitalMente/Risorse/Excel/"/>
    </mc:Choice>
  </mc:AlternateContent>
  <xr:revisionPtr revIDLastSave="22" documentId="8_{09102E7F-047E-4489-B845-0A87ED5B8736}" xr6:coauthVersionLast="47" xr6:coauthVersionMax="47" xr10:uidLastSave="{B545A06F-0670-4E52-A0CE-DAC9110458AE}"/>
  <bookViews>
    <workbookView xWindow="-120" yWindow="-120" windowWidth="29040" windowHeight="17520" xr2:uid="{E0E85EDB-2010-4EF4-AC18-17513BC57C9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9" i="1" s="1"/>
  <c r="C10" i="1" s="1"/>
  <c r="C11" i="1" s="1"/>
  <c r="C16" i="1"/>
  <c r="D16" i="1" s="1"/>
  <c r="B9" i="1"/>
  <c r="B10" i="1"/>
  <c r="B11" i="1"/>
  <c r="B8" i="1"/>
  <c r="D8" i="1" l="1"/>
  <c r="D10" i="1"/>
  <c r="D9" i="1"/>
  <c r="D11" i="1"/>
  <c r="D12" i="1" l="1"/>
  <c r="D18" i="1" s="1"/>
</calcChain>
</file>

<file path=xl/sharedStrings.xml><?xml version="1.0" encoding="utf-8"?>
<sst xmlns="http://schemas.openxmlformats.org/spreadsheetml/2006/main" count="12" uniqueCount="9">
  <si>
    <t>Imposta di bollo</t>
  </si>
  <si>
    <t>PAC trimestrale</t>
  </si>
  <si>
    <t>Data</t>
  </si>
  <si>
    <t>Imposta</t>
  </si>
  <si>
    <t>Capitale</t>
  </si>
  <si>
    <t>Imposta Annuale</t>
  </si>
  <si>
    <t>Imposta Trimestrale</t>
  </si>
  <si>
    <t>Differenza</t>
  </si>
  <si>
    <t>Giorni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</si>
</sst>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6" formatCode="_-* #,##0\ &quot;€&quot;_-;\-* #,##0\ &quot;€&quot;_-;_-* &quot;-&quot;??\ &quot;€&quot;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10" fontId="0" fillId="0" borderId="0" xfId="0" applyNumberFormat="1"/>
    <xf numFmtId="0" fontId="0" fillId="0" borderId="1" xfId="0" applyBorder="1"/>
    <xf numFmtId="10" fontId="0" fillId="0" borderId="1" xfId="0" applyNumberFormat="1" applyBorder="1"/>
    <xf numFmtId="166" fontId="0" fillId="0" borderId="1" xfId="1" applyNumberFormat="1" applyFont="1" applyBorder="1"/>
    <xf numFmtId="166" fontId="0" fillId="4" borderId="1" xfId="1" applyNumberFormat="1" applyFont="1" applyFill="1" applyBorder="1"/>
    <xf numFmtId="0" fontId="0" fillId="5" borderId="1" xfId="0" applyFill="1" applyBorder="1"/>
    <xf numFmtId="44" fontId="0" fillId="5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166" fontId="0" fillId="0" borderId="1" xfId="1" applyNumberFormat="1" applyFont="1" applyBorder="1" applyAlignment="1">
      <alignment horizontal="right"/>
    </xf>
    <xf numFmtId="14" fontId="0" fillId="0" borderId="1" xfId="0" applyNumberFormat="1" applyBorder="1"/>
    <xf numFmtId="44" fontId="0" fillId="0" borderId="1" xfId="1" applyFont="1" applyBorder="1"/>
    <xf numFmtId="44" fontId="2" fillId="2" borderId="1" xfId="1" applyFont="1" applyFill="1" applyBorder="1"/>
    <xf numFmtId="0" fontId="0" fillId="3" borderId="1" xfId="0" applyFill="1" applyBorder="1" applyAlignment="1">
      <alignment horizontal="center"/>
    </xf>
    <xf numFmtId="166" fontId="0" fillId="0" borderId="1" xfId="0" applyNumberFormat="1" applyBorder="1"/>
    <xf numFmtId="44" fontId="2" fillId="3" borderId="1" xfId="0" applyNumberFormat="1" applyFont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A6EA6-6CD8-46B7-A26A-D9C8AB4155E8}">
  <dimension ref="A1:D18"/>
  <sheetViews>
    <sheetView tabSelected="1" workbookViewId="0">
      <selection activeCell="B7" sqref="B7"/>
    </sheetView>
  </sheetViews>
  <sheetFormatPr defaultRowHeight="15" x14ac:dyDescent="0.25"/>
  <cols>
    <col min="1" max="4" width="15.140625" customWidth="1"/>
  </cols>
  <sheetData>
    <row r="1" spans="1:4" x14ac:dyDescent="0.25">
      <c r="A1" s="2" t="s">
        <v>0</v>
      </c>
      <c r="B1" s="3">
        <v>2E-3</v>
      </c>
    </row>
    <row r="2" spans="1:4" x14ac:dyDescent="0.25">
      <c r="B2" s="1"/>
    </row>
    <row r="3" spans="1:4" x14ac:dyDescent="0.25">
      <c r="A3" s="2" t="s">
        <v>1</v>
      </c>
      <c r="B3" s="5">
        <v>3000</v>
      </c>
    </row>
    <row r="4" spans="1:4" x14ac:dyDescent="0.25">
      <c r="B4" s="1"/>
    </row>
    <row r="5" spans="1:4" x14ac:dyDescent="0.25">
      <c r="A5" s="8" t="s">
        <v>6</v>
      </c>
      <c r="B5" s="8"/>
      <c r="C5" s="8"/>
      <c r="D5" s="8"/>
    </row>
    <row r="6" spans="1:4" x14ac:dyDescent="0.25">
      <c r="A6" s="9" t="s">
        <v>2</v>
      </c>
      <c r="B6" s="10" t="s">
        <v>8</v>
      </c>
      <c r="C6" s="9" t="s">
        <v>4</v>
      </c>
      <c r="D6" s="9" t="s">
        <v>3</v>
      </c>
    </row>
    <row r="7" spans="1:4" x14ac:dyDescent="0.25">
      <c r="A7" s="11">
        <v>45657</v>
      </c>
      <c r="B7" s="2"/>
      <c r="C7" s="2"/>
      <c r="D7" s="2"/>
    </row>
    <row r="8" spans="1:4" x14ac:dyDescent="0.25">
      <c r="A8" s="11">
        <v>45747</v>
      </c>
      <c r="B8" s="2">
        <f>A8-A7</f>
        <v>90</v>
      </c>
      <c r="C8" s="4">
        <f>$B$3</f>
        <v>3000</v>
      </c>
      <c r="D8" s="12">
        <f>ROUND((($B$1*C8)/365)*B8, 2)</f>
        <v>1.48</v>
      </c>
    </row>
    <row r="9" spans="1:4" x14ac:dyDescent="0.25">
      <c r="A9" s="11">
        <v>45838</v>
      </c>
      <c r="B9" s="2">
        <f t="shared" ref="B9:B11" si="0">A9-A8</f>
        <v>91</v>
      </c>
      <c r="C9" s="4">
        <f>C8+$B$3</f>
        <v>6000</v>
      </c>
      <c r="D9" s="12">
        <f>ROUND((($B$1*C9)/365)*B9, 2)</f>
        <v>2.99</v>
      </c>
    </row>
    <row r="10" spans="1:4" x14ac:dyDescent="0.25">
      <c r="A10" s="11">
        <v>45930</v>
      </c>
      <c r="B10" s="2">
        <f t="shared" si="0"/>
        <v>92</v>
      </c>
      <c r="C10" s="4">
        <f>C9+$B$3</f>
        <v>9000</v>
      </c>
      <c r="D10" s="12">
        <f>ROUND((($B$1*C10)/365)*B10, 2)</f>
        <v>4.54</v>
      </c>
    </row>
    <row r="11" spans="1:4" x14ac:dyDescent="0.25">
      <c r="A11" s="11">
        <v>46022</v>
      </c>
      <c r="B11" s="2">
        <f t="shared" si="0"/>
        <v>92</v>
      </c>
      <c r="C11" s="4">
        <f>C10+$B$3</f>
        <v>12000</v>
      </c>
      <c r="D11" s="12">
        <f>ROUND((($B$1*C11)/365)*B11, 2)</f>
        <v>6.05</v>
      </c>
    </row>
    <row r="12" spans="1:4" x14ac:dyDescent="0.25">
      <c r="D12" s="13">
        <f>SUM(D8:D11)</f>
        <v>15.060000000000002</v>
      </c>
    </row>
    <row r="14" spans="1:4" x14ac:dyDescent="0.25">
      <c r="A14" s="14" t="s">
        <v>5</v>
      </c>
      <c r="B14" s="14"/>
      <c r="C14" s="14"/>
      <c r="D14" s="14"/>
    </row>
    <row r="15" spans="1:4" x14ac:dyDescent="0.25">
      <c r="A15" s="9" t="s">
        <v>2</v>
      </c>
      <c r="B15" s="10"/>
      <c r="C15" s="9" t="s">
        <v>4</v>
      </c>
      <c r="D15" s="9" t="s">
        <v>3</v>
      </c>
    </row>
    <row r="16" spans="1:4" x14ac:dyDescent="0.25">
      <c r="A16" s="11">
        <v>46022</v>
      </c>
      <c r="B16" s="2"/>
      <c r="C16" s="15">
        <f>B3*4</f>
        <v>12000</v>
      </c>
      <c r="D16" s="16">
        <f>C16*$B$1</f>
        <v>24</v>
      </c>
    </row>
    <row r="18" spans="3:4" x14ac:dyDescent="0.25">
      <c r="C18" s="6" t="s">
        <v>7</v>
      </c>
      <c r="D18" s="7">
        <f>D16-D12</f>
        <v>8.9399999999999977</v>
      </c>
    </row>
  </sheetData>
  <mergeCells count="2">
    <mergeCell ref="A5:D5"/>
    <mergeCell ref="A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Fabbri</dc:creator>
  <cp:lastModifiedBy>Stefano Fabbri</cp:lastModifiedBy>
  <dcterms:created xsi:type="dcterms:W3CDTF">2025-01-28T07:01:49Z</dcterms:created>
  <dcterms:modified xsi:type="dcterms:W3CDTF">2025-01-28T07:24:39Z</dcterms:modified>
</cp:coreProperties>
</file>